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cultura05\Desktop\"/>
    </mc:Choice>
  </mc:AlternateContent>
  <bookViews>
    <workbookView xWindow="0" yWindow="0" windowWidth="21600" windowHeight="9600"/>
  </bookViews>
  <sheets>
    <sheet name="Table 1" sheetId="1" r:id="rId1"/>
  </sheets>
  <calcPr calcId="162913"/>
  <extLst>
    <ext uri="GoogleSheetsCustomDataVersion2">
      <go:sheetsCustomData xmlns:go="http://customooxmlschemas.google.com/" r:id="rId5" roundtripDataChecksum="lKbSlVaY1/5dADleS+lo1cYu/hImJD9M3C1kUT0ynnY="/>
    </ext>
  </extLst>
</workbook>
</file>

<file path=xl/calcChain.xml><?xml version="1.0" encoding="utf-8"?>
<calcChain xmlns="http://schemas.openxmlformats.org/spreadsheetml/2006/main">
  <c r="H71" i="1" l="1"/>
  <c r="H70" i="1"/>
  <c r="H69" i="1"/>
  <c r="H68" i="1"/>
  <c r="H67" i="1"/>
  <c r="H63" i="1"/>
  <c r="H62" i="1"/>
  <c r="H61" i="1"/>
  <c r="H60" i="1"/>
  <c r="H59" i="1"/>
  <c r="H55" i="1"/>
  <c r="H54" i="1"/>
  <c r="H53" i="1"/>
  <c r="H52" i="1"/>
  <c r="H56" i="1" s="1"/>
  <c r="H64" i="1" s="1"/>
  <c r="H51" i="1"/>
  <c r="H47" i="1"/>
  <c r="H46" i="1"/>
  <c r="H45" i="1"/>
  <c r="H44" i="1"/>
  <c r="H43" i="1"/>
  <c r="H42" i="1"/>
  <c r="H41" i="1"/>
  <c r="H40" i="1"/>
  <c r="H39" i="1"/>
  <c r="H38" i="1"/>
  <c r="H48" i="1" s="1"/>
  <c r="H34" i="1"/>
  <c r="H33" i="1"/>
  <c r="H32" i="1"/>
  <c r="H31" i="1"/>
  <c r="H30" i="1"/>
  <c r="H29" i="1"/>
  <c r="H28" i="1"/>
  <c r="H27" i="1"/>
  <c r="H26" i="1"/>
  <c r="H25" i="1"/>
  <c r="H35" i="1" s="1"/>
  <c r="H21" i="1"/>
  <c r="H20" i="1"/>
  <c r="H19" i="1"/>
  <c r="H18" i="1"/>
  <c r="H17" i="1"/>
  <c r="H16" i="1"/>
  <c r="H15" i="1"/>
  <c r="H14" i="1"/>
  <c r="H13" i="1"/>
  <c r="H12" i="1"/>
  <c r="H22" i="1" s="1"/>
  <c r="H72" i="1" l="1"/>
  <c r="H73" i="1" s="1"/>
</calcChain>
</file>

<file path=xl/sharedStrings.xml><?xml version="1.0" encoding="utf-8"?>
<sst xmlns="http://schemas.openxmlformats.org/spreadsheetml/2006/main" count="107" uniqueCount="78">
  <si>
    <t>ANEXO VI</t>
  </si>
  <si>
    <t>MODELO DE PLANILHA ORÇAMENTARIA</t>
  </si>
  <si>
    <t>NOME DO PROJETO</t>
  </si>
  <si>
    <t>CATEGORIA</t>
  </si>
  <si>
    <t>PROPONENTE</t>
  </si>
  <si>
    <t>CPF/CNPJ</t>
  </si>
  <si>
    <t>E-MAIL</t>
  </si>
  <si>
    <t>TELEFONE</t>
  </si>
  <si>
    <t xml:space="preserve">                                </t>
  </si>
  <si>
    <r>
      <rPr>
        <b/>
        <sz val="10"/>
        <color theme="1"/>
        <rFont val="Arial"/>
      </rPr>
      <t xml:space="preserve">Orientações Gerais de Preenchimento:
Objeto/Atividade: </t>
    </r>
    <r>
      <rPr>
        <sz val="10"/>
        <color theme="1"/>
        <rFont val="Arial"/>
      </rPr>
      <t xml:space="preserve">Liste as atividades, materiais, profissionais, contratações, serviços, equipamentos, entre outros itens necessários para realização do projeto cultural;
</t>
    </r>
    <r>
      <rPr>
        <b/>
        <sz val="10"/>
        <color theme="1"/>
        <rFont val="Arial"/>
      </rPr>
      <t xml:space="preserve">QUANTIDADE: </t>
    </r>
    <r>
      <rPr>
        <sz val="10"/>
        <color theme="1"/>
        <rFont val="Arial"/>
      </rPr>
      <t xml:space="preserve">Quantidade de cada item que esteja descrito na coluna de Objeto/Atividade;
</t>
    </r>
    <r>
      <rPr>
        <b/>
        <sz val="10"/>
        <color theme="1"/>
        <rFont val="Arial"/>
      </rPr>
      <t xml:space="preserve">UNIDADE: </t>
    </r>
    <r>
      <rPr>
        <sz val="10"/>
        <color theme="1"/>
        <rFont val="Arial"/>
      </rPr>
      <t xml:space="preserve">Unidade de despesa referente ao item da Objeto/Atividade. São unidades de medidas como: cachê, serviço, dias, meses, semanas, quilometros (km), locação, pessoa, verba, etc;
</t>
    </r>
    <r>
      <rPr>
        <b/>
        <sz val="10"/>
        <color theme="1"/>
        <rFont val="Arial"/>
      </rPr>
      <t xml:space="preserve">QUANTIDADE DE UNIDADE: </t>
    </r>
    <r>
      <rPr>
        <sz val="10"/>
        <color theme="1"/>
        <rFont val="Arial"/>
      </rPr>
      <t xml:space="preserve">Quantidade da unidade de despesa. Ex: Quantos dias, quantos meses, quantas semanas, quantos quilômetros;
</t>
    </r>
    <r>
      <rPr>
        <b/>
        <sz val="10"/>
        <color theme="1"/>
        <rFont val="Arial"/>
      </rPr>
      <t xml:space="preserve">VALOR UNITÁRIO: </t>
    </r>
    <r>
      <rPr>
        <sz val="10"/>
        <color theme="1"/>
        <rFont val="Arial"/>
      </rPr>
      <t xml:space="preserve">Insira o valor unitário de cada um dos itens listados na Objeto/Atividade;
</t>
    </r>
    <r>
      <rPr>
        <b/>
        <sz val="10"/>
        <color theme="1"/>
        <rFont val="Arial"/>
      </rPr>
      <t xml:space="preserve">TOTAL DA LINHA: </t>
    </r>
    <r>
      <rPr>
        <sz val="10"/>
        <color theme="1"/>
        <rFont val="Arial"/>
      </rPr>
      <t>Quantidade x Quantidade de Unidades x Valor Unitário = Total da Linha</t>
    </r>
  </si>
  <si>
    <r>
      <rPr>
        <b/>
        <sz val="10"/>
        <color rgb="FFFFFFFF"/>
        <rFont val="Arial"/>
      </rPr>
      <t>1</t>
    </r>
  </si>
  <si>
    <r>
      <rPr>
        <b/>
        <sz val="10"/>
        <color rgb="FFFFFFFF"/>
        <rFont val="Arial"/>
      </rPr>
      <t>PRÉ-PRODUÇÃO / PREPARAÇÃO</t>
    </r>
  </si>
  <si>
    <t>OBJETO/ATIVIDADE</t>
  </si>
  <si>
    <t>QTD.</t>
  </si>
  <si>
    <t>UNIDADE</t>
  </si>
  <si>
    <t>QTD. DE UNIDADE</t>
  </si>
  <si>
    <t>VALOR UNITÁRIO</t>
  </si>
  <si>
    <t>TOTAL DA LINHA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</si>
  <si>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</si>
  <si>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</si>
  <si>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</si>
  <si>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</si>
  <si>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</si>
  <si>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</si>
  <si>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</si>
  <si>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</si>
  <si>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</si>
  <si>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</si>
  <si>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Subtotal de Pré-produção / Preparação</t>
  </si>
  <si>
    <r>
      <rPr>
        <b/>
        <sz val="10"/>
        <color rgb="FFFFFFFF"/>
        <rFont val="Arial"/>
      </rPr>
      <t>2</t>
    </r>
  </si>
  <si>
    <r>
      <rPr>
        <b/>
        <sz val="10"/>
        <color rgb="FFFFFFFF"/>
        <rFont val="Arial"/>
      </rPr>
      <t>PRODUÇÃO / EXECUÇÃO</t>
    </r>
  </si>
  <si>
    <t>VALOR INDIVIDUAL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</si>
  <si>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</si>
  <si>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</si>
  <si>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</si>
  <si>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</si>
  <si>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</si>
  <si>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</si>
  <si>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</si>
  <si>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</si>
  <si>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</si>
  <si>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</si>
  <si>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Subtotal de Produção / Execução</t>
  </si>
  <si>
    <r>
      <rPr>
        <b/>
        <sz val="10"/>
        <color rgb="FFFFFFFF"/>
        <rFont val="Arial"/>
      </rPr>
      <t>3</t>
    </r>
  </si>
  <si>
    <r>
      <rPr>
        <b/>
        <sz val="10"/>
        <color rgb="FFFFFFFF"/>
        <rFont val="Arial"/>
      </rPr>
      <t>PÓS-PRODUÇÃO / FINALIZAÇÃO</t>
    </r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</si>
  <si>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</si>
  <si>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</si>
  <si>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</si>
  <si>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</si>
  <si>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</si>
  <si>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</si>
  <si>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</si>
  <si>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</si>
  <si>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</si>
  <si>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</si>
  <si>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Subtotal de Pós-produção / Finalização</t>
  </si>
  <si>
    <r>
      <rPr>
        <b/>
        <sz val="10"/>
        <color rgb="FFFFFFFF"/>
        <rFont val="Arial"/>
      </rPr>
      <t>4</t>
    </r>
  </si>
  <si>
    <r>
      <rPr>
        <b/>
        <sz val="10"/>
        <color rgb="FFFFFFFF"/>
        <rFont val="Arial"/>
      </rPr>
      <t>DIVULGAÇÃO / PUBLICIDADE</t>
    </r>
  </si>
  <si>
    <t xml:space="preserve">                                                                      </t>
  </si>
  <si>
    <t xml:space="preserve">Subtotal Divulgação / Publicidade </t>
  </si>
  <si>
    <r>
      <rPr>
        <b/>
        <sz val="10"/>
        <color rgb="FFFFFFFF"/>
        <rFont val="Arial"/>
      </rPr>
      <t>5</t>
    </r>
  </si>
  <si>
    <r>
      <rPr>
        <b/>
        <sz val="10"/>
        <color rgb="FFFFFFFF"/>
        <rFont val="Arial"/>
      </rPr>
      <t>CUSTOS ADMINISTRATIVOS</t>
    </r>
  </si>
  <si>
    <t>5.1</t>
  </si>
  <si>
    <t>5.2</t>
  </si>
  <si>
    <t>5.3</t>
  </si>
  <si>
    <t>5.4</t>
  </si>
  <si>
    <t>5.5</t>
  </si>
  <si>
    <t xml:space="preserve">Subtotal Custos Administrativos </t>
  </si>
  <si>
    <r>
      <rPr>
        <b/>
        <sz val="10"/>
        <color rgb="FFFFFFFF"/>
        <rFont val="Arial"/>
      </rPr>
      <t>6</t>
    </r>
  </si>
  <si>
    <r>
      <rPr>
        <b/>
        <sz val="10"/>
        <color rgb="FFFFFFFF"/>
        <rFont val="Arial"/>
      </rPr>
      <t>TRIBUTOS / TAXAS / RECOLHIMENTOS</t>
    </r>
  </si>
  <si>
    <t>6.1</t>
  </si>
  <si>
    <t>6.2</t>
  </si>
  <si>
    <t>6.3</t>
  </si>
  <si>
    <t>6.4</t>
  </si>
  <si>
    <t>6.5</t>
  </si>
  <si>
    <t>Subtotal de Tributos / Taxas / Recolhimentos</t>
  </si>
  <si>
    <t>TOTAL DO PROJETO CULTURAL</t>
  </si>
  <si>
    <t>EDITAL CHAMADA PÚBLICA 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</si>
</sst>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R$&quot;\ * #,##0.00_-;\-&quot;R$&quot;\ * #,##0.00_-;_-&quot;R$&quot;\ * &quot;-&quot;??_-;_-@"/>
  </numFmts>
  <fonts count="6" x14ac:knownFonts="1">
    <font>
      <sz val="10"/>
      <color rgb="FF000000"/>
      <name val="Times New Roman"/>
      <scheme val="minor"/>
    </font>
    <font>
      <b/>
      <sz val="10"/>
      <color theme="1"/>
      <name val="Arial"/>
    </font>
    <font>
      <sz val="10"/>
      <name val="Times New Roman"/>
    </font>
    <font>
      <sz val="10"/>
      <color rgb="FF000000"/>
      <name val="Arial"/>
    </font>
    <font>
      <sz val="10"/>
      <color theme="1"/>
      <name val="Arial"/>
    </font>
    <font>
      <b/>
      <sz val="10"/>
      <color rgb="FFFFFFFF"/>
      <name val="Arial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6D9F0"/>
        <bgColor rgb="FFC6D9F0"/>
      </patternFill>
    </fill>
    <fill>
      <patternFill patternType="solid">
        <fgColor theme="0"/>
        <bgColor theme="0"/>
      </patternFill>
    </fill>
    <fill>
      <patternFill patternType="solid">
        <fgColor rgb="FF808080"/>
        <bgColor rgb="FF808080"/>
      </patternFill>
    </fill>
    <fill>
      <patternFill patternType="solid">
        <fgColor rgb="FFB8CCE4"/>
        <bgColor rgb="FFB8CCE4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3" borderId="7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top" wrapText="1"/>
    </xf>
    <xf numFmtId="0" fontId="3" fillId="6" borderId="7" xfId="0" applyFont="1" applyFill="1" applyBorder="1" applyAlignment="1">
      <alignment horizontal="left" wrapText="1"/>
    </xf>
    <xf numFmtId="164" fontId="3" fillId="6" borderId="7" xfId="0" applyNumberFormat="1" applyFont="1" applyFill="1" applyBorder="1" applyAlignment="1">
      <alignment horizontal="center" wrapText="1"/>
    </xf>
    <xf numFmtId="164" fontId="3" fillId="6" borderId="7" xfId="0" applyNumberFormat="1" applyFont="1" applyFill="1" applyBorder="1" applyAlignment="1">
      <alignment horizontal="center" vertical="top" shrinkToFit="1"/>
    </xf>
    <xf numFmtId="0" fontId="3" fillId="6" borderId="7" xfId="0" applyFont="1" applyFill="1" applyBorder="1" applyAlignment="1">
      <alignment horizontal="left" wrapText="1"/>
    </xf>
    <xf numFmtId="164" fontId="1" fillId="8" borderId="7" xfId="0" applyNumberFormat="1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horizontal="left" vertical="top"/>
    </xf>
    <xf numFmtId="0" fontId="3" fillId="6" borderId="1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left" vertical="top"/>
    </xf>
    <xf numFmtId="0" fontId="1" fillId="7" borderId="1" xfId="0" applyFont="1" applyFill="1" applyBorder="1" applyAlignment="1">
      <alignment horizontal="right" vertical="top" wrapText="1"/>
    </xf>
    <xf numFmtId="0" fontId="2" fillId="0" borderId="2" xfId="0" applyFont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0" fontId="1" fillId="6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50" workbookViewId="0">
      <selection activeCell="A2" sqref="A2:H2"/>
    </sheetView>
  </sheetViews>
  <sheetFormatPr defaultColWidth="14.5" defaultRowHeight="15" customHeight="1" x14ac:dyDescent="0.2"/>
  <cols>
    <col min="1" max="1" width="5.5" customWidth="1"/>
    <col min="2" max="2" width="26.1640625" customWidth="1"/>
    <col min="3" max="3" width="16.5" customWidth="1"/>
    <col min="4" max="6" width="14.5" customWidth="1"/>
    <col min="7" max="7" width="19.5" customWidth="1"/>
    <col min="8" max="8" width="26.83203125" customWidth="1"/>
    <col min="9" max="9" width="19.5" customWidth="1"/>
    <col min="10" max="11" width="9.33203125" customWidth="1"/>
    <col min="12" max="26" width="8.6640625" customWidth="1"/>
  </cols>
  <sheetData>
    <row r="1" spans="1:26" ht="12.75" customHeight="1" x14ac:dyDescent="0.2">
      <c r="A1" s="23" t="s">
        <v>77</v>
      </c>
      <c r="B1" s="19"/>
      <c r="C1" s="19"/>
      <c r="D1" s="19"/>
      <c r="E1" s="19"/>
      <c r="F1" s="19"/>
      <c r="G1" s="19"/>
      <c r="H1" s="1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4" t="s">
        <v>0</v>
      </c>
      <c r="B2" s="25"/>
      <c r="C2" s="25"/>
      <c r="D2" s="25"/>
      <c r="E2" s="25"/>
      <c r="F2" s="25"/>
      <c r="G2" s="25"/>
      <c r="H2" s="2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23" t="s">
        <v>1</v>
      </c>
      <c r="B3" s="19"/>
      <c r="C3" s="19"/>
      <c r="D3" s="19"/>
      <c r="E3" s="19"/>
      <c r="F3" s="19"/>
      <c r="G3" s="19"/>
      <c r="H3" s="1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27" t="s">
        <v>2</v>
      </c>
      <c r="B4" s="17"/>
      <c r="C4" s="28"/>
      <c r="D4" s="19"/>
      <c r="E4" s="17"/>
      <c r="F4" s="2" t="s">
        <v>3</v>
      </c>
      <c r="G4" s="22"/>
      <c r="H4" s="1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27" t="s">
        <v>4</v>
      </c>
      <c r="B5" s="17"/>
      <c r="C5" s="28"/>
      <c r="D5" s="19"/>
      <c r="E5" s="17"/>
      <c r="F5" s="2" t="s">
        <v>5</v>
      </c>
      <c r="G5" s="22"/>
      <c r="H5" s="1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27" t="s">
        <v>6</v>
      </c>
      <c r="B6" s="17"/>
      <c r="C6" s="28"/>
      <c r="D6" s="19"/>
      <c r="E6" s="17"/>
      <c r="F6" s="2" t="s">
        <v>7</v>
      </c>
      <c r="G6" s="22"/>
      <c r="H6" s="17"/>
      <c r="I6" s="1"/>
      <c r="J6" s="1"/>
      <c r="K6" s="1" t="s">
        <v>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29"/>
      <c r="B7" s="30"/>
      <c r="C7" s="30"/>
      <c r="D7" s="30"/>
      <c r="E7" s="30"/>
      <c r="F7" s="30"/>
      <c r="G7" s="30"/>
      <c r="H7" s="3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3.5" customHeight="1" x14ac:dyDescent="0.2">
      <c r="A8" s="32" t="s">
        <v>9</v>
      </c>
      <c r="B8" s="19"/>
      <c r="C8" s="19"/>
      <c r="D8" s="19"/>
      <c r="E8" s="19"/>
      <c r="F8" s="19"/>
      <c r="G8" s="19"/>
      <c r="H8" s="1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33"/>
      <c r="B9" s="19"/>
      <c r="C9" s="19"/>
      <c r="D9" s="19"/>
      <c r="E9" s="19"/>
      <c r="F9" s="19"/>
      <c r="G9" s="19"/>
      <c r="H9" s="1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3" t="s">
        <v>10</v>
      </c>
      <c r="B10" s="20" t="s">
        <v>11</v>
      </c>
      <c r="C10" s="19"/>
      <c r="D10" s="19"/>
      <c r="E10" s="19"/>
      <c r="F10" s="19"/>
      <c r="G10" s="19"/>
      <c r="H10" s="1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4"/>
      <c r="B11" s="21" t="s">
        <v>12</v>
      </c>
      <c r="C11" s="17"/>
      <c r="D11" s="4" t="s">
        <v>13</v>
      </c>
      <c r="E11" s="4" t="s">
        <v>14</v>
      </c>
      <c r="F11" s="4" t="s">
        <v>15</v>
      </c>
      <c r="G11" s="5" t="s">
        <v>16</v>
      </c>
      <c r="H11" s="5" t="s">
        <v>17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6" t="s">
        <v>18</v>
      </c>
      <c r="B12" s="16"/>
      <c r="C12" s="17"/>
      <c r="D12" s="7"/>
      <c r="E12" s="7"/>
      <c r="F12" s="7"/>
      <c r="G12" s="8">
        <v>0</v>
      </c>
      <c r="H12" s="9">
        <f t="shared" ref="H12:H21" si="0">D12*F12*G12</f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6" t="s">
        <v>19</v>
      </c>
      <c r="B13" s="16"/>
      <c r="C13" s="17"/>
      <c r="D13" s="10"/>
      <c r="E13" s="10"/>
      <c r="F13" s="10"/>
      <c r="G13" s="8">
        <v>0</v>
      </c>
      <c r="H13" s="9">
        <f t="shared" si="0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6" t="s">
        <v>20</v>
      </c>
      <c r="B14" s="16"/>
      <c r="C14" s="17"/>
      <c r="D14" s="10"/>
      <c r="E14" s="10"/>
      <c r="F14" s="10"/>
      <c r="G14" s="8">
        <v>0</v>
      </c>
      <c r="H14" s="9">
        <f t="shared" si="0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6" t="s">
        <v>21</v>
      </c>
      <c r="B15" s="16"/>
      <c r="C15" s="17"/>
      <c r="D15" s="10"/>
      <c r="E15" s="10"/>
      <c r="F15" s="10"/>
      <c r="G15" s="8">
        <v>0</v>
      </c>
      <c r="H15" s="9">
        <f t="shared" si="0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6" t="s">
        <v>22</v>
      </c>
      <c r="B16" s="16"/>
      <c r="C16" s="17"/>
      <c r="D16" s="10"/>
      <c r="E16" s="10"/>
      <c r="F16" s="10"/>
      <c r="G16" s="8">
        <v>0</v>
      </c>
      <c r="H16" s="9">
        <f t="shared" si="0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6" t="s">
        <v>23</v>
      </c>
      <c r="B17" s="16"/>
      <c r="C17" s="17"/>
      <c r="D17" s="10"/>
      <c r="E17" s="10"/>
      <c r="F17" s="10"/>
      <c r="G17" s="8">
        <v>0</v>
      </c>
      <c r="H17" s="9">
        <f t="shared" si="0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6" t="s">
        <v>24</v>
      </c>
      <c r="B18" s="16"/>
      <c r="C18" s="17"/>
      <c r="D18" s="10"/>
      <c r="E18" s="10"/>
      <c r="F18" s="10"/>
      <c r="G18" s="8">
        <v>0</v>
      </c>
      <c r="H18" s="9">
        <f t="shared" si="0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6" t="s">
        <v>25</v>
      </c>
      <c r="B19" s="16"/>
      <c r="C19" s="17"/>
      <c r="D19" s="10"/>
      <c r="E19" s="10"/>
      <c r="F19" s="10"/>
      <c r="G19" s="8">
        <v>0</v>
      </c>
      <c r="H19" s="9">
        <f t="shared" si="0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6" t="s">
        <v>26</v>
      </c>
      <c r="B20" s="16"/>
      <c r="C20" s="17"/>
      <c r="D20" s="10"/>
      <c r="E20" s="10"/>
      <c r="F20" s="10"/>
      <c r="G20" s="8">
        <v>0</v>
      </c>
      <c r="H20" s="9">
        <f t="shared" si="0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6" t="s">
        <v>27</v>
      </c>
      <c r="B21" s="16"/>
      <c r="C21" s="17"/>
      <c r="D21" s="10"/>
      <c r="E21" s="10"/>
      <c r="F21" s="10"/>
      <c r="G21" s="8">
        <v>0</v>
      </c>
      <c r="H21" s="9">
        <f t="shared" si="0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8" t="s">
        <v>28</v>
      </c>
      <c r="B22" s="19"/>
      <c r="C22" s="19"/>
      <c r="D22" s="19"/>
      <c r="E22" s="19"/>
      <c r="F22" s="19"/>
      <c r="G22" s="17"/>
      <c r="H22" s="11">
        <f>SUM(H12:H21)</f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3" t="s">
        <v>29</v>
      </c>
      <c r="B23" s="20" t="s">
        <v>30</v>
      </c>
      <c r="C23" s="19"/>
      <c r="D23" s="19"/>
      <c r="E23" s="19"/>
      <c r="F23" s="19"/>
      <c r="G23" s="19"/>
      <c r="H23" s="1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2"/>
      <c r="B24" s="21" t="s">
        <v>12</v>
      </c>
      <c r="C24" s="17"/>
      <c r="D24" s="4" t="s">
        <v>13</v>
      </c>
      <c r="E24" s="4" t="s">
        <v>14</v>
      </c>
      <c r="F24" s="4" t="s">
        <v>15</v>
      </c>
      <c r="G24" s="5" t="s">
        <v>31</v>
      </c>
      <c r="H24" s="5" t="s">
        <v>17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6" t="s">
        <v>32</v>
      </c>
      <c r="B25" s="16"/>
      <c r="C25" s="17"/>
      <c r="D25" s="10"/>
      <c r="E25" s="10"/>
      <c r="F25" s="10"/>
      <c r="G25" s="8">
        <v>0</v>
      </c>
      <c r="H25" s="9">
        <f t="shared" ref="H25:H34" si="1">D25*F25*G25</f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6" t="s">
        <v>33</v>
      </c>
      <c r="B26" s="16"/>
      <c r="C26" s="17"/>
      <c r="D26" s="10"/>
      <c r="E26" s="10"/>
      <c r="F26" s="10"/>
      <c r="G26" s="8">
        <v>0</v>
      </c>
      <c r="H26" s="9">
        <f t="shared" si="1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6" t="s">
        <v>34</v>
      </c>
      <c r="B27" s="16"/>
      <c r="C27" s="17"/>
      <c r="D27" s="10"/>
      <c r="E27" s="10"/>
      <c r="F27" s="10"/>
      <c r="G27" s="8">
        <v>0</v>
      </c>
      <c r="H27" s="9">
        <f t="shared" si="1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6" t="s">
        <v>35</v>
      </c>
      <c r="B28" s="16"/>
      <c r="C28" s="17"/>
      <c r="D28" s="10"/>
      <c r="E28" s="10"/>
      <c r="F28" s="10"/>
      <c r="G28" s="8">
        <v>0</v>
      </c>
      <c r="H28" s="9">
        <f t="shared" si="1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6" t="s">
        <v>36</v>
      </c>
      <c r="B29" s="16"/>
      <c r="C29" s="17"/>
      <c r="D29" s="10"/>
      <c r="E29" s="10"/>
      <c r="F29" s="10"/>
      <c r="G29" s="8">
        <v>0</v>
      </c>
      <c r="H29" s="9">
        <f t="shared" si="1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6" t="s">
        <v>37</v>
      </c>
      <c r="B30" s="16"/>
      <c r="C30" s="17"/>
      <c r="D30" s="10"/>
      <c r="E30" s="10"/>
      <c r="F30" s="10"/>
      <c r="G30" s="8">
        <v>0</v>
      </c>
      <c r="H30" s="9">
        <f t="shared" si="1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6" t="s">
        <v>38</v>
      </c>
      <c r="B31" s="16"/>
      <c r="C31" s="17"/>
      <c r="D31" s="10"/>
      <c r="E31" s="10"/>
      <c r="F31" s="10"/>
      <c r="G31" s="8">
        <v>0</v>
      </c>
      <c r="H31" s="9">
        <f t="shared" si="1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6" t="s">
        <v>39</v>
      </c>
      <c r="B32" s="16"/>
      <c r="C32" s="17"/>
      <c r="D32" s="10"/>
      <c r="E32" s="10"/>
      <c r="F32" s="10"/>
      <c r="G32" s="8">
        <v>0</v>
      </c>
      <c r="H32" s="9">
        <f t="shared" si="1"/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6" t="s">
        <v>40</v>
      </c>
      <c r="B33" s="16"/>
      <c r="C33" s="17"/>
      <c r="D33" s="10"/>
      <c r="E33" s="10"/>
      <c r="F33" s="10"/>
      <c r="G33" s="8">
        <v>0</v>
      </c>
      <c r="H33" s="9">
        <f t="shared" si="1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6" t="s">
        <v>41</v>
      </c>
      <c r="B34" s="16"/>
      <c r="C34" s="17"/>
      <c r="D34" s="10"/>
      <c r="E34" s="10"/>
      <c r="F34" s="10"/>
      <c r="G34" s="8">
        <v>0</v>
      </c>
      <c r="H34" s="9">
        <f t="shared" si="1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8" t="s">
        <v>42</v>
      </c>
      <c r="B35" s="19"/>
      <c r="C35" s="19"/>
      <c r="D35" s="19"/>
      <c r="E35" s="19"/>
      <c r="F35" s="19"/>
      <c r="G35" s="17"/>
      <c r="H35" s="11">
        <f>SUM(H25:H34)</f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3" t="s">
        <v>43</v>
      </c>
      <c r="B36" s="20" t="s">
        <v>44</v>
      </c>
      <c r="C36" s="19"/>
      <c r="D36" s="19"/>
      <c r="E36" s="19"/>
      <c r="F36" s="19"/>
      <c r="G36" s="19"/>
      <c r="H36" s="1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2"/>
      <c r="B37" s="21" t="s">
        <v>12</v>
      </c>
      <c r="C37" s="17"/>
      <c r="D37" s="4" t="s">
        <v>13</v>
      </c>
      <c r="E37" s="4" t="s">
        <v>14</v>
      </c>
      <c r="F37" s="4" t="s">
        <v>15</v>
      </c>
      <c r="G37" s="5" t="s">
        <v>31</v>
      </c>
      <c r="H37" s="5" t="s">
        <v>17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6" t="s">
        <v>45</v>
      </c>
      <c r="B38" s="16"/>
      <c r="C38" s="17"/>
      <c r="D38" s="10"/>
      <c r="E38" s="10"/>
      <c r="F38" s="10"/>
      <c r="G38" s="8">
        <v>0</v>
      </c>
      <c r="H38" s="9">
        <f t="shared" ref="H38:H47" si="2">D38*F38*G38</f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6" t="s">
        <v>46</v>
      </c>
      <c r="B39" s="16"/>
      <c r="C39" s="17"/>
      <c r="D39" s="10"/>
      <c r="E39" s="10"/>
      <c r="F39" s="10"/>
      <c r="G39" s="8">
        <v>0</v>
      </c>
      <c r="H39" s="9">
        <f t="shared" si="2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6" t="s">
        <v>47</v>
      </c>
      <c r="B40" s="16"/>
      <c r="C40" s="17"/>
      <c r="D40" s="10"/>
      <c r="E40" s="10"/>
      <c r="F40" s="10"/>
      <c r="G40" s="8">
        <v>0</v>
      </c>
      <c r="H40" s="9">
        <f t="shared" si="2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6" t="s">
        <v>48</v>
      </c>
      <c r="B41" s="16"/>
      <c r="C41" s="17"/>
      <c r="D41" s="10"/>
      <c r="E41" s="10"/>
      <c r="F41" s="10"/>
      <c r="G41" s="8">
        <v>0</v>
      </c>
      <c r="H41" s="9">
        <f t="shared" si="2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6" t="s">
        <v>49</v>
      </c>
      <c r="B42" s="16"/>
      <c r="C42" s="17"/>
      <c r="D42" s="10"/>
      <c r="E42" s="10"/>
      <c r="F42" s="10"/>
      <c r="G42" s="8">
        <v>0</v>
      </c>
      <c r="H42" s="9">
        <f t="shared" si="2"/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6" t="s">
        <v>50</v>
      </c>
      <c r="B43" s="16"/>
      <c r="C43" s="17"/>
      <c r="D43" s="10"/>
      <c r="E43" s="10"/>
      <c r="F43" s="10"/>
      <c r="G43" s="8">
        <v>0</v>
      </c>
      <c r="H43" s="9">
        <f t="shared" si="2"/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6" t="s">
        <v>51</v>
      </c>
      <c r="B44" s="16"/>
      <c r="C44" s="17"/>
      <c r="D44" s="10"/>
      <c r="E44" s="10"/>
      <c r="F44" s="10"/>
      <c r="G44" s="8">
        <v>0</v>
      </c>
      <c r="H44" s="9">
        <f t="shared" si="2"/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6" t="s">
        <v>52</v>
      </c>
      <c r="B45" s="16"/>
      <c r="C45" s="17"/>
      <c r="D45" s="10"/>
      <c r="E45" s="10"/>
      <c r="F45" s="10"/>
      <c r="G45" s="8">
        <v>0</v>
      </c>
      <c r="H45" s="9">
        <f t="shared" si="2"/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6" t="s">
        <v>53</v>
      </c>
      <c r="B46" s="16"/>
      <c r="C46" s="17"/>
      <c r="D46" s="10"/>
      <c r="E46" s="10"/>
      <c r="F46" s="10"/>
      <c r="G46" s="8">
        <v>0</v>
      </c>
      <c r="H46" s="9">
        <f t="shared" si="2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6" t="s">
        <v>54</v>
      </c>
      <c r="B47" s="16"/>
      <c r="C47" s="17"/>
      <c r="D47" s="10"/>
      <c r="E47" s="10"/>
      <c r="F47" s="10"/>
      <c r="G47" s="8">
        <v>0</v>
      </c>
      <c r="H47" s="9">
        <f t="shared" si="2"/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8" t="s">
        <v>55</v>
      </c>
      <c r="B48" s="19"/>
      <c r="C48" s="19"/>
      <c r="D48" s="19"/>
      <c r="E48" s="19"/>
      <c r="F48" s="19"/>
      <c r="G48" s="17"/>
      <c r="H48" s="11">
        <f>SUM(H38:H47)</f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3" t="s">
        <v>56</v>
      </c>
      <c r="B49" s="20" t="s">
        <v>57</v>
      </c>
      <c r="C49" s="19"/>
      <c r="D49" s="19"/>
      <c r="E49" s="19"/>
      <c r="F49" s="19"/>
      <c r="G49" s="19"/>
      <c r="H49" s="17"/>
      <c r="I49" s="1"/>
      <c r="J49" s="1"/>
      <c r="K49" s="1" t="s">
        <v>58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2"/>
      <c r="B50" s="21" t="s">
        <v>12</v>
      </c>
      <c r="C50" s="17"/>
      <c r="D50" s="4" t="s">
        <v>13</v>
      </c>
      <c r="E50" s="4" t="s">
        <v>14</v>
      </c>
      <c r="F50" s="4" t="s">
        <v>15</v>
      </c>
      <c r="G50" s="5" t="s">
        <v>31</v>
      </c>
      <c r="H50" s="5" t="s">
        <v>17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6">
        <v>4.0999999999999996</v>
      </c>
      <c r="B51" s="16"/>
      <c r="C51" s="17"/>
      <c r="D51" s="10"/>
      <c r="E51" s="10"/>
      <c r="F51" s="10"/>
      <c r="G51" s="8">
        <v>0</v>
      </c>
      <c r="H51" s="9">
        <f t="shared" ref="H51:H55" si="3">D51*F51*G51</f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6">
        <v>4.2</v>
      </c>
      <c r="B52" s="16"/>
      <c r="C52" s="17"/>
      <c r="D52" s="10"/>
      <c r="E52" s="10"/>
      <c r="F52" s="10"/>
      <c r="G52" s="8">
        <v>0</v>
      </c>
      <c r="H52" s="9">
        <f t="shared" si="3"/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6">
        <v>4.3</v>
      </c>
      <c r="B53" s="16"/>
      <c r="C53" s="17"/>
      <c r="D53" s="10"/>
      <c r="E53" s="10"/>
      <c r="F53" s="10"/>
      <c r="G53" s="8">
        <v>0</v>
      </c>
      <c r="H53" s="9">
        <f t="shared" si="3"/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6">
        <v>4.4000000000000004</v>
      </c>
      <c r="B54" s="16"/>
      <c r="C54" s="17"/>
      <c r="D54" s="10"/>
      <c r="E54" s="10"/>
      <c r="F54" s="10"/>
      <c r="G54" s="8">
        <v>0</v>
      </c>
      <c r="H54" s="9">
        <f t="shared" si="3"/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6">
        <v>4.5</v>
      </c>
      <c r="B55" s="16"/>
      <c r="C55" s="17"/>
      <c r="D55" s="10"/>
      <c r="E55" s="10"/>
      <c r="F55" s="10"/>
      <c r="G55" s="8">
        <v>0</v>
      </c>
      <c r="H55" s="9">
        <f t="shared" si="3"/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8" t="s">
        <v>59</v>
      </c>
      <c r="B56" s="19"/>
      <c r="C56" s="19"/>
      <c r="D56" s="19"/>
      <c r="E56" s="19"/>
      <c r="F56" s="19"/>
      <c r="G56" s="17"/>
      <c r="H56" s="11">
        <f>SUM(H51:H55)</f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3" t="s">
        <v>60</v>
      </c>
      <c r="B57" s="20" t="s">
        <v>61</v>
      </c>
      <c r="C57" s="19"/>
      <c r="D57" s="19"/>
      <c r="E57" s="19"/>
      <c r="F57" s="19"/>
      <c r="G57" s="19"/>
      <c r="H57" s="1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2"/>
      <c r="B58" s="21" t="s">
        <v>12</v>
      </c>
      <c r="C58" s="17"/>
      <c r="D58" s="4" t="s">
        <v>13</v>
      </c>
      <c r="E58" s="4" t="s">
        <v>14</v>
      </c>
      <c r="F58" s="4" t="s">
        <v>15</v>
      </c>
      <c r="G58" s="5" t="s">
        <v>31</v>
      </c>
      <c r="H58" s="5" t="s">
        <v>17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6" t="s">
        <v>62</v>
      </c>
      <c r="B59" s="16"/>
      <c r="C59" s="17"/>
      <c r="D59" s="10"/>
      <c r="E59" s="10"/>
      <c r="F59" s="10"/>
      <c r="G59" s="8">
        <v>0</v>
      </c>
      <c r="H59" s="9">
        <f t="shared" ref="H59:H63" si="4">D59*F59*G59</f>
        <v>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6" t="s">
        <v>63</v>
      </c>
      <c r="B60" s="16"/>
      <c r="C60" s="17"/>
      <c r="D60" s="10"/>
      <c r="E60" s="10"/>
      <c r="F60" s="10"/>
      <c r="G60" s="8">
        <v>0</v>
      </c>
      <c r="H60" s="9">
        <f t="shared" si="4"/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6" t="s">
        <v>64</v>
      </c>
      <c r="B61" s="16"/>
      <c r="C61" s="17"/>
      <c r="D61" s="10"/>
      <c r="E61" s="10"/>
      <c r="F61" s="10"/>
      <c r="G61" s="8">
        <v>0</v>
      </c>
      <c r="H61" s="9">
        <f t="shared" si="4"/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6" t="s">
        <v>65</v>
      </c>
      <c r="B62" s="16"/>
      <c r="C62" s="17"/>
      <c r="D62" s="10"/>
      <c r="E62" s="10"/>
      <c r="F62" s="10"/>
      <c r="G62" s="8">
        <v>0</v>
      </c>
      <c r="H62" s="9">
        <f t="shared" si="4"/>
        <v>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6" t="s">
        <v>66</v>
      </c>
      <c r="B63" s="16"/>
      <c r="C63" s="17"/>
      <c r="D63" s="10"/>
      <c r="E63" s="10"/>
      <c r="F63" s="10"/>
      <c r="G63" s="8">
        <v>0</v>
      </c>
      <c r="H63" s="9">
        <f t="shared" si="4"/>
        <v>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8" t="s">
        <v>67</v>
      </c>
      <c r="B64" s="19"/>
      <c r="C64" s="19"/>
      <c r="D64" s="19"/>
      <c r="E64" s="19"/>
      <c r="F64" s="19"/>
      <c r="G64" s="17"/>
      <c r="H64" s="11">
        <f>SUM(H56:H63)</f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3" t="s">
        <v>68</v>
      </c>
      <c r="B65" s="20" t="s">
        <v>69</v>
      </c>
      <c r="C65" s="19"/>
      <c r="D65" s="19"/>
      <c r="E65" s="19"/>
      <c r="F65" s="19"/>
      <c r="G65" s="19"/>
      <c r="H65" s="17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2"/>
      <c r="B66" s="21" t="s">
        <v>12</v>
      </c>
      <c r="C66" s="17"/>
      <c r="D66" s="4" t="s">
        <v>13</v>
      </c>
      <c r="E66" s="4" t="s">
        <v>14</v>
      </c>
      <c r="F66" s="4" t="s">
        <v>15</v>
      </c>
      <c r="G66" s="5" t="s">
        <v>31</v>
      </c>
      <c r="H66" s="5" t="s">
        <v>17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6" t="s">
        <v>70</v>
      </c>
      <c r="B67" s="16"/>
      <c r="C67" s="17"/>
      <c r="D67" s="10"/>
      <c r="E67" s="10"/>
      <c r="F67" s="10"/>
      <c r="G67" s="8">
        <v>0</v>
      </c>
      <c r="H67" s="9">
        <f t="shared" ref="H67:H71" si="5">D67*F67*G67</f>
        <v>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6" t="s">
        <v>71</v>
      </c>
      <c r="B68" s="16"/>
      <c r="C68" s="17"/>
      <c r="D68" s="10"/>
      <c r="E68" s="10"/>
      <c r="F68" s="10"/>
      <c r="G68" s="8">
        <v>0</v>
      </c>
      <c r="H68" s="9">
        <f t="shared" si="5"/>
        <v>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6" t="s">
        <v>72</v>
      </c>
      <c r="B69" s="16"/>
      <c r="C69" s="17"/>
      <c r="D69" s="10"/>
      <c r="E69" s="10"/>
      <c r="F69" s="10"/>
      <c r="G69" s="8">
        <v>0</v>
      </c>
      <c r="H69" s="9">
        <f t="shared" si="5"/>
        <v>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6" t="s">
        <v>73</v>
      </c>
      <c r="B70" s="16"/>
      <c r="C70" s="17"/>
      <c r="D70" s="10"/>
      <c r="E70" s="10"/>
      <c r="F70" s="10"/>
      <c r="G70" s="8">
        <v>0</v>
      </c>
      <c r="H70" s="9">
        <f t="shared" si="5"/>
        <v>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6" t="s">
        <v>74</v>
      </c>
      <c r="B71" s="16"/>
      <c r="C71" s="17"/>
      <c r="D71" s="10"/>
      <c r="E71" s="10"/>
      <c r="F71" s="10"/>
      <c r="G71" s="8">
        <v>0</v>
      </c>
      <c r="H71" s="9">
        <f t="shared" si="5"/>
        <v>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8" t="s">
        <v>75</v>
      </c>
      <c r="B72" s="19"/>
      <c r="C72" s="19"/>
      <c r="D72" s="19"/>
      <c r="E72" s="19"/>
      <c r="F72" s="19"/>
      <c r="G72" s="17"/>
      <c r="H72" s="11">
        <f>SUM(H62:H71)</f>
        <v>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4.5" customHeight="1" x14ac:dyDescent="0.2">
      <c r="A73" s="34" t="s">
        <v>76</v>
      </c>
      <c r="B73" s="19"/>
      <c r="C73" s="19"/>
      <c r="D73" s="19"/>
      <c r="E73" s="19"/>
      <c r="F73" s="19"/>
      <c r="G73" s="17"/>
      <c r="H73" s="13">
        <f>H72+H64+H56+H48+H35+H22</f>
        <v>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4"/>
      <c r="H74" s="1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4"/>
      <c r="H75" s="1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4"/>
      <c r="H76" s="1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4"/>
      <c r="H77" s="1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4"/>
      <c r="H78" s="1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4"/>
      <c r="H79" s="1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4"/>
      <c r="H80" s="1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4"/>
      <c r="H81" s="1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4"/>
      <c r="H82" s="1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4"/>
      <c r="H83" s="1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4"/>
      <c r="H84" s="1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4"/>
      <c r="H85" s="1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4"/>
      <c r="H86" s="1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4"/>
      <c r="H87" s="1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4"/>
      <c r="H88" s="1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4"/>
      <c r="H89" s="1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4"/>
      <c r="H90" s="1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4"/>
      <c r="H91" s="1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4"/>
      <c r="H92" s="1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4"/>
      <c r="H93" s="1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4"/>
      <c r="H94" s="1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4"/>
      <c r="H95" s="1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4"/>
      <c r="H96" s="1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4"/>
      <c r="H97" s="1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4"/>
      <c r="H98" s="1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4"/>
      <c r="H99" s="1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4"/>
      <c r="H100" s="1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4"/>
      <c r="H101" s="1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4"/>
      <c r="H102" s="1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4"/>
      <c r="H103" s="1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4"/>
      <c r="H104" s="1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4"/>
      <c r="H105" s="1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4"/>
      <c r="H106" s="1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4"/>
      <c r="H107" s="1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4"/>
      <c r="H108" s="1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4"/>
      <c r="H109" s="1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4"/>
      <c r="H110" s="1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4"/>
      <c r="H111" s="1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4"/>
      <c r="H112" s="1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4"/>
      <c r="H113" s="1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4"/>
      <c r="H114" s="1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4"/>
      <c r="H115" s="1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4"/>
      <c r="H116" s="1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4"/>
      <c r="H117" s="1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4"/>
      <c r="H118" s="1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4"/>
      <c r="H119" s="1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4"/>
      <c r="H120" s="1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4"/>
      <c r="H121" s="1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4"/>
      <c r="H122" s="1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4"/>
      <c r="H123" s="1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4"/>
      <c r="H124" s="1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4"/>
      <c r="H125" s="1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4"/>
      <c r="H126" s="1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4"/>
      <c r="H127" s="1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4"/>
      <c r="H128" s="1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4"/>
      <c r="H129" s="1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4"/>
      <c r="H130" s="1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4"/>
      <c r="H131" s="1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4"/>
      <c r="H132" s="1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4"/>
      <c r="H133" s="1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4"/>
      <c r="H134" s="1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4"/>
      <c r="H135" s="1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4"/>
      <c r="H136" s="1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4"/>
      <c r="H137" s="1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4"/>
      <c r="H138" s="1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4"/>
      <c r="H139" s="1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4"/>
      <c r="H140" s="1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4"/>
      <c r="H141" s="1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4"/>
      <c r="H142" s="1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4"/>
      <c r="H143" s="1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4"/>
      <c r="H144" s="1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4"/>
      <c r="H145" s="1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4"/>
      <c r="H146" s="1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4"/>
      <c r="H147" s="1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4"/>
      <c r="H148" s="1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4"/>
      <c r="H149" s="1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4"/>
      <c r="H150" s="1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4"/>
      <c r="H151" s="1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4"/>
      <c r="H152" s="1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4"/>
      <c r="H153" s="1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4"/>
      <c r="H154" s="1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4"/>
      <c r="H155" s="1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4"/>
      <c r="H156" s="1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4"/>
      <c r="H157" s="1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4"/>
      <c r="H158" s="1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4"/>
      <c r="H159" s="1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4"/>
      <c r="H160" s="1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4"/>
      <c r="H161" s="1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4"/>
      <c r="H162" s="1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4"/>
      <c r="H163" s="1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4"/>
      <c r="H164" s="1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4"/>
      <c r="H165" s="1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4"/>
      <c r="H166" s="1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4"/>
      <c r="H167" s="1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4"/>
      <c r="H168" s="1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4"/>
      <c r="H169" s="1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4"/>
      <c r="H170" s="1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4"/>
      <c r="H171" s="1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4"/>
      <c r="H172" s="1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4"/>
      <c r="H173" s="1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4"/>
      <c r="H174" s="1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4"/>
      <c r="H175" s="1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4"/>
      <c r="H176" s="1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4"/>
      <c r="H177" s="1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4"/>
      <c r="H178" s="1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4"/>
      <c r="H179" s="1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4"/>
      <c r="H180" s="1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4"/>
      <c r="H181" s="1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4"/>
      <c r="H182" s="1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4"/>
      <c r="H183" s="1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4"/>
      <c r="H184" s="1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4"/>
      <c r="H185" s="1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4"/>
      <c r="H186" s="1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4"/>
      <c r="H187" s="1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4"/>
      <c r="H188" s="1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4"/>
      <c r="H189" s="1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4"/>
      <c r="H190" s="1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4"/>
      <c r="H191" s="1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4"/>
      <c r="H192" s="1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4"/>
      <c r="H193" s="1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4"/>
      <c r="H194" s="1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4"/>
      <c r="H195" s="1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4"/>
      <c r="H196" s="1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4"/>
      <c r="H197" s="1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4"/>
      <c r="H198" s="1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4"/>
      <c r="H199" s="1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4"/>
      <c r="H200" s="1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4"/>
      <c r="H201" s="1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4"/>
      <c r="H202" s="1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4"/>
      <c r="H203" s="1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4"/>
      <c r="H204" s="1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4"/>
      <c r="H205" s="1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4"/>
      <c r="H206" s="1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4"/>
      <c r="H207" s="1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4"/>
      <c r="H208" s="1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4"/>
      <c r="H209" s="1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4"/>
      <c r="H210" s="1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4"/>
      <c r="H211" s="1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4"/>
      <c r="H212" s="1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4"/>
      <c r="H213" s="1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4"/>
      <c r="H214" s="1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4"/>
      <c r="H215" s="1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4"/>
      <c r="H216" s="1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4"/>
      <c r="H217" s="1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4"/>
      <c r="H218" s="1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4"/>
      <c r="H219" s="1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4"/>
      <c r="H220" s="1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4"/>
      <c r="H221" s="1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4"/>
      <c r="H222" s="1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4"/>
      <c r="H223" s="1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4"/>
      <c r="H224" s="1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4"/>
      <c r="H225" s="1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4"/>
      <c r="H226" s="1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4"/>
      <c r="H227" s="1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4"/>
      <c r="H228" s="1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4"/>
      <c r="H229" s="1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4"/>
      <c r="H230" s="1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4"/>
      <c r="H231" s="1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4"/>
      <c r="H232" s="1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4"/>
      <c r="H233" s="1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4"/>
      <c r="H234" s="1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4"/>
      <c r="H235" s="1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4"/>
      <c r="H236" s="1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4"/>
      <c r="H237" s="1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4"/>
      <c r="H238" s="1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4"/>
      <c r="H239" s="1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4"/>
      <c r="H240" s="1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4"/>
      <c r="H241" s="1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4"/>
      <c r="H242" s="1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4"/>
      <c r="H243" s="1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4"/>
      <c r="H244" s="1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4"/>
      <c r="H245" s="1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4"/>
      <c r="H246" s="1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4"/>
      <c r="H247" s="1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4"/>
      <c r="H248" s="1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4"/>
      <c r="H249" s="1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4"/>
      <c r="H250" s="1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4"/>
      <c r="H251" s="1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4"/>
      <c r="H252" s="1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4"/>
      <c r="H253" s="1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4"/>
      <c r="H254" s="1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4"/>
      <c r="H255" s="1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4"/>
      <c r="H256" s="1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4"/>
      <c r="H257" s="1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4"/>
      <c r="H258" s="1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4"/>
      <c r="H259" s="1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4"/>
      <c r="H260" s="1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4"/>
      <c r="H261" s="1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4"/>
      <c r="H262" s="1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4"/>
      <c r="H263" s="1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4"/>
      <c r="H264" s="1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4"/>
      <c r="H265" s="1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4"/>
      <c r="H266" s="1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4"/>
      <c r="H267" s="1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4"/>
      <c r="H268" s="1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4"/>
      <c r="H269" s="1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4"/>
      <c r="H270" s="1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4"/>
      <c r="H271" s="1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4"/>
      <c r="H272" s="1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4"/>
      <c r="H273" s="1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4"/>
      <c r="H274" s="1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4"/>
      <c r="H275" s="1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4"/>
      <c r="H276" s="1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4"/>
      <c r="H277" s="1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4"/>
      <c r="H278" s="1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4"/>
      <c r="H279" s="1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4"/>
      <c r="H280" s="1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4"/>
      <c r="H281" s="1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4"/>
      <c r="H282" s="1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4"/>
      <c r="H283" s="1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4"/>
      <c r="H284" s="1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4"/>
      <c r="H285" s="1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4"/>
      <c r="H286" s="1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4"/>
      <c r="H287" s="1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4"/>
      <c r="H288" s="1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4"/>
      <c r="H289" s="1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4"/>
      <c r="H290" s="1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4"/>
      <c r="H291" s="1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4"/>
      <c r="H292" s="1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4"/>
      <c r="H293" s="1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4"/>
      <c r="H294" s="1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4"/>
      <c r="H295" s="1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4"/>
      <c r="H296" s="1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4"/>
      <c r="H297" s="1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4"/>
      <c r="H298" s="1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4"/>
      <c r="H299" s="1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4"/>
      <c r="H300" s="1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4"/>
      <c r="H301" s="1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4"/>
      <c r="H302" s="1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4"/>
      <c r="H303" s="1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4"/>
      <c r="H304" s="1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4"/>
      <c r="H305" s="1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4"/>
      <c r="H306" s="1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4"/>
      <c r="H307" s="1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4"/>
      <c r="H308" s="1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4"/>
      <c r="H309" s="1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4"/>
      <c r="H310" s="1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4"/>
      <c r="H311" s="1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4"/>
      <c r="H312" s="1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4"/>
      <c r="H313" s="1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4"/>
      <c r="H314" s="1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4"/>
      <c r="H315" s="1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4"/>
      <c r="H316" s="1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4"/>
      <c r="H317" s="1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4"/>
      <c r="H318" s="1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4"/>
      <c r="H319" s="1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4"/>
      <c r="H320" s="1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4"/>
      <c r="H321" s="1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4"/>
      <c r="H322" s="1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4"/>
      <c r="H323" s="1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4"/>
      <c r="H324" s="1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4"/>
      <c r="H325" s="1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4"/>
      <c r="H326" s="1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4"/>
      <c r="H327" s="1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4"/>
      <c r="H328" s="1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4"/>
      <c r="H329" s="1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4"/>
      <c r="H330" s="1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4"/>
      <c r="H331" s="1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4"/>
      <c r="H332" s="1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4"/>
      <c r="H333" s="1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4"/>
      <c r="H334" s="1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4"/>
      <c r="H335" s="1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4"/>
      <c r="H336" s="1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4"/>
      <c r="H337" s="1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4"/>
      <c r="H338" s="1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4"/>
      <c r="H339" s="1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4"/>
      <c r="H340" s="1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4"/>
      <c r="H341" s="1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4"/>
      <c r="H342" s="1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4"/>
      <c r="H343" s="1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4"/>
      <c r="H344" s="1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4"/>
      <c r="H345" s="1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4"/>
      <c r="H346" s="1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4"/>
      <c r="H347" s="1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4"/>
      <c r="H348" s="1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4"/>
      <c r="H349" s="1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4"/>
      <c r="H350" s="1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4"/>
      <c r="H351" s="1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4"/>
      <c r="H352" s="1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4"/>
      <c r="H353" s="1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4"/>
      <c r="H354" s="1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4"/>
      <c r="H355" s="1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4"/>
      <c r="H356" s="1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4"/>
      <c r="H357" s="1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4"/>
      <c r="H358" s="1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4"/>
      <c r="H359" s="1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4"/>
      <c r="H360" s="1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4"/>
      <c r="H361" s="1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4"/>
      <c r="H362" s="1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4"/>
      <c r="H363" s="1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4"/>
      <c r="H364" s="1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4"/>
      <c r="H365" s="1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4"/>
      <c r="H366" s="1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4"/>
      <c r="H367" s="1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4"/>
      <c r="H368" s="1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4"/>
      <c r="H369" s="1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4"/>
      <c r="H370" s="1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4"/>
      <c r="H371" s="1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4"/>
      <c r="H372" s="1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4"/>
      <c r="H373" s="1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4"/>
      <c r="H374" s="1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4"/>
      <c r="H375" s="1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4"/>
      <c r="H376" s="1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4"/>
      <c r="H377" s="1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4"/>
      <c r="H378" s="1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4"/>
      <c r="H379" s="1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4"/>
      <c r="H380" s="1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4"/>
      <c r="H381" s="1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4"/>
      <c r="H382" s="1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4"/>
      <c r="H383" s="1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4"/>
      <c r="H384" s="1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4"/>
      <c r="H385" s="1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4"/>
      <c r="H386" s="1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4"/>
      <c r="H387" s="1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4"/>
      <c r="H388" s="1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4"/>
      <c r="H389" s="1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4"/>
      <c r="H390" s="1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4"/>
      <c r="H391" s="1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4"/>
      <c r="H392" s="1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4"/>
      <c r="H393" s="1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4"/>
      <c r="H394" s="1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4"/>
      <c r="H395" s="1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4"/>
      <c r="H396" s="1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4"/>
      <c r="H397" s="1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4"/>
      <c r="H398" s="1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4"/>
      <c r="H399" s="1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4"/>
      <c r="H400" s="1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4"/>
      <c r="H401" s="1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4"/>
      <c r="H402" s="1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4"/>
      <c r="H403" s="1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4"/>
      <c r="H404" s="1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4"/>
      <c r="H405" s="1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4"/>
      <c r="H406" s="1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4"/>
      <c r="H407" s="1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4"/>
      <c r="H408" s="1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4"/>
      <c r="H409" s="1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4"/>
      <c r="H410" s="1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4"/>
      <c r="H411" s="1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4"/>
      <c r="H412" s="1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4"/>
      <c r="H413" s="1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4"/>
      <c r="H414" s="1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4"/>
      <c r="H415" s="1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4"/>
      <c r="H416" s="1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4"/>
      <c r="H417" s="1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4"/>
      <c r="H418" s="1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4"/>
      <c r="H419" s="1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4"/>
      <c r="H420" s="1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4"/>
      <c r="H421" s="1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4"/>
      <c r="H422" s="1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4"/>
      <c r="H423" s="1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4"/>
      <c r="H424" s="1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4"/>
      <c r="H425" s="1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4"/>
      <c r="H426" s="1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4"/>
      <c r="H427" s="1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4"/>
      <c r="H428" s="1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4"/>
      <c r="H429" s="1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4"/>
      <c r="H430" s="1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4"/>
      <c r="H431" s="1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4"/>
      <c r="H432" s="1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4"/>
      <c r="H433" s="1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4"/>
      <c r="H434" s="1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4"/>
      <c r="H435" s="1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4"/>
      <c r="H436" s="1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4"/>
      <c r="H437" s="1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4"/>
      <c r="H438" s="1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4"/>
      <c r="H439" s="1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4"/>
      <c r="H440" s="1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4"/>
      <c r="H441" s="1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4"/>
      <c r="H442" s="1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4"/>
      <c r="H443" s="1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4"/>
      <c r="H444" s="1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4"/>
      <c r="H445" s="1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4"/>
      <c r="H446" s="1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4"/>
      <c r="H447" s="1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4"/>
      <c r="H448" s="1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4"/>
      <c r="H449" s="1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4"/>
      <c r="H450" s="1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4"/>
      <c r="H451" s="1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4"/>
      <c r="H452" s="1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4"/>
      <c r="H453" s="1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4"/>
      <c r="H454" s="1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4"/>
      <c r="H455" s="1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4"/>
      <c r="H456" s="1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4"/>
      <c r="H457" s="1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4"/>
      <c r="H458" s="1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4"/>
      <c r="H459" s="1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4"/>
      <c r="H460" s="1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4"/>
      <c r="H461" s="1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4"/>
      <c r="H462" s="1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4"/>
      <c r="H463" s="1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4"/>
      <c r="H464" s="1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4"/>
      <c r="H465" s="1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4"/>
      <c r="H466" s="1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4"/>
      <c r="H467" s="1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4"/>
      <c r="H468" s="1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4"/>
      <c r="H469" s="1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4"/>
      <c r="H470" s="1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4"/>
      <c r="H471" s="1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4"/>
      <c r="H472" s="1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4"/>
      <c r="H473" s="1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4"/>
      <c r="H474" s="1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4"/>
      <c r="H475" s="1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4"/>
      <c r="H476" s="1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4"/>
      <c r="H477" s="1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4"/>
      <c r="H478" s="1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4"/>
      <c r="H479" s="1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4"/>
      <c r="H480" s="1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4"/>
      <c r="H481" s="1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4"/>
      <c r="H482" s="1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4"/>
      <c r="H483" s="1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4"/>
      <c r="H484" s="1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4"/>
      <c r="H485" s="1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4"/>
      <c r="H486" s="1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4"/>
      <c r="H487" s="1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4"/>
      <c r="H488" s="1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4"/>
      <c r="H489" s="1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4"/>
      <c r="H490" s="1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4"/>
      <c r="H491" s="1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4"/>
      <c r="H492" s="1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4"/>
      <c r="H493" s="1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4"/>
      <c r="H494" s="1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4"/>
      <c r="H495" s="1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4"/>
      <c r="H496" s="1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4"/>
      <c r="H497" s="1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4"/>
      <c r="H498" s="1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4"/>
      <c r="H499" s="1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4"/>
      <c r="H500" s="1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4"/>
      <c r="H501" s="1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4"/>
      <c r="H502" s="1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4"/>
      <c r="H503" s="1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4"/>
      <c r="H504" s="1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4"/>
      <c r="H505" s="1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4"/>
      <c r="H506" s="1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4"/>
      <c r="H507" s="1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4"/>
      <c r="H508" s="1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4"/>
      <c r="H509" s="1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4"/>
      <c r="H510" s="1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4"/>
      <c r="H511" s="1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4"/>
      <c r="H512" s="1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4"/>
      <c r="H513" s="1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4"/>
      <c r="H514" s="1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4"/>
      <c r="H515" s="1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4"/>
      <c r="H516" s="1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4"/>
      <c r="H517" s="1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4"/>
      <c r="H518" s="1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4"/>
      <c r="H519" s="1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4"/>
      <c r="H520" s="1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4"/>
      <c r="H521" s="1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4"/>
      <c r="H522" s="1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4"/>
      <c r="H523" s="1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4"/>
      <c r="H524" s="1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4"/>
      <c r="H525" s="1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4"/>
      <c r="H526" s="1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4"/>
      <c r="H527" s="1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4"/>
      <c r="H528" s="1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4"/>
      <c r="H529" s="1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4"/>
      <c r="H530" s="1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4"/>
      <c r="H531" s="1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4"/>
      <c r="H532" s="1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4"/>
      <c r="H533" s="1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4"/>
      <c r="H534" s="1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4"/>
      <c r="H535" s="1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4"/>
      <c r="H536" s="1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4"/>
      <c r="H537" s="1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4"/>
      <c r="H538" s="1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4"/>
      <c r="H539" s="1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4"/>
      <c r="H540" s="1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4"/>
      <c r="H541" s="1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4"/>
      <c r="H542" s="1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4"/>
      <c r="H543" s="1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4"/>
      <c r="H544" s="1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4"/>
      <c r="H545" s="1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4"/>
      <c r="H546" s="1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4"/>
      <c r="H547" s="1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4"/>
      <c r="H548" s="1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4"/>
      <c r="H549" s="1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4"/>
      <c r="H550" s="1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4"/>
      <c r="H551" s="1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4"/>
      <c r="H552" s="1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4"/>
      <c r="H553" s="1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4"/>
      <c r="H554" s="1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4"/>
      <c r="H555" s="1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4"/>
      <c r="H556" s="1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4"/>
      <c r="H557" s="1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4"/>
      <c r="H558" s="1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4"/>
      <c r="H559" s="1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4"/>
      <c r="H560" s="1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4"/>
      <c r="H561" s="1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4"/>
      <c r="H562" s="1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4"/>
      <c r="H563" s="1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4"/>
      <c r="H564" s="1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4"/>
      <c r="H565" s="1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4"/>
      <c r="H566" s="1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4"/>
      <c r="H567" s="1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4"/>
      <c r="H568" s="1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4"/>
      <c r="H569" s="1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4"/>
      <c r="H570" s="1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4"/>
      <c r="H571" s="1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4"/>
      <c r="H572" s="1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4"/>
      <c r="H573" s="1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4"/>
      <c r="H574" s="1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4"/>
      <c r="H575" s="1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4"/>
      <c r="H576" s="1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4"/>
      <c r="H577" s="1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4"/>
      <c r="H578" s="1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4"/>
      <c r="H579" s="1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4"/>
      <c r="H580" s="1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4"/>
      <c r="H581" s="1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4"/>
      <c r="H582" s="1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4"/>
      <c r="H583" s="1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4"/>
      <c r="H584" s="1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4"/>
      <c r="H585" s="1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4"/>
      <c r="H586" s="1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4"/>
      <c r="H587" s="1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4"/>
      <c r="H588" s="1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4"/>
      <c r="H589" s="1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4"/>
      <c r="H590" s="1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4"/>
      <c r="H591" s="1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4"/>
      <c r="H592" s="1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4"/>
      <c r="H593" s="1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4"/>
      <c r="H594" s="1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4"/>
      <c r="H595" s="1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4"/>
      <c r="H596" s="1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4"/>
      <c r="H597" s="1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4"/>
      <c r="H598" s="1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4"/>
      <c r="H599" s="1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4"/>
      <c r="H600" s="1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4"/>
      <c r="H601" s="1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4"/>
      <c r="H602" s="1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4"/>
      <c r="H603" s="1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4"/>
      <c r="H604" s="1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4"/>
      <c r="H605" s="1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4"/>
      <c r="H606" s="1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4"/>
      <c r="H607" s="1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4"/>
      <c r="H608" s="1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4"/>
      <c r="H609" s="1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4"/>
      <c r="H610" s="1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4"/>
      <c r="H611" s="1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4"/>
      <c r="H612" s="1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4"/>
      <c r="H613" s="1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4"/>
      <c r="H614" s="1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4"/>
      <c r="H615" s="1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4"/>
      <c r="H616" s="1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4"/>
      <c r="H617" s="1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4"/>
      <c r="H618" s="1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4"/>
      <c r="H619" s="1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4"/>
      <c r="H620" s="1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4"/>
      <c r="H621" s="1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4"/>
      <c r="H622" s="1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4"/>
      <c r="H623" s="1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4"/>
      <c r="H624" s="1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4"/>
      <c r="H625" s="1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4"/>
      <c r="H626" s="1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4"/>
      <c r="H627" s="1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4"/>
      <c r="H628" s="1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4"/>
      <c r="H629" s="1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4"/>
      <c r="H630" s="1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4"/>
      <c r="H631" s="1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4"/>
      <c r="H632" s="1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4"/>
      <c r="H633" s="1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4"/>
      <c r="H634" s="1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4"/>
      <c r="H635" s="1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4"/>
      <c r="H636" s="1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4"/>
      <c r="H637" s="1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4"/>
      <c r="H638" s="1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4"/>
      <c r="H639" s="1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4"/>
      <c r="H640" s="1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4"/>
      <c r="H641" s="1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4"/>
      <c r="H642" s="1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4"/>
      <c r="H643" s="1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4"/>
      <c r="H644" s="1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4"/>
      <c r="H645" s="1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4"/>
      <c r="H646" s="1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4"/>
      <c r="H647" s="1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4"/>
      <c r="H648" s="1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4"/>
      <c r="H649" s="1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4"/>
      <c r="H650" s="1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4"/>
      <c r="H651" s="1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4"/>
      <c r="H652" s="1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4"/>
      <c r="H653" s="1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4"/>
      <c r="H654" s="1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4"/>
      <c r="H655" s="1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4"/>
      <c r="H656" s="1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4"/>
      <c r="H657" s="1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4"/>
      <c r="H658" s="1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4"/>
      <c r="H659" s="1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4"/>
      <c r="H660" s="1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4"/>
      <c r="H661" s="1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4"/>
      <c r="H662" s="1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4"/>
      <c r="H663" s="1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4"/>
      <c r="H664" s="1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4"/>
      <c r="H665" s="1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4"/>
      <c r="H666" s="1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4"/>
      <c r="H667" s="1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4"/>
      <c r="H668" s="1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4"/>
      <c r="H669" s="1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4"/>
      <c r="H670" s="1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4"/>
      <c r="H671" s="1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4"/>
      <c r="H672" s="1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4"/>
      <c r="H673" s="1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4"/>
      <c r="H674" s="1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4"/>
      <c r="H675" s="1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4"/>
      <c r="H676" s="1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4"/>
      <c r="H677" s="1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4"/>
      <c r="H678" s="1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4"/>
      <c r="H679" s="1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4"/>
      <c r="H680" s="1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4"/>
      <c r="H681" s="1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4"/>
      <c r="H682" s="1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4"/>
      <c r="H683" s="1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4"/>
      <c r="H684" s="1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4"/>
      <c r="H685" s="1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4"/>
      <c r="H686" s="1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4"/>
      <c r="H687" s="1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4"/>
      <c r="H688" s="1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4"/>
      <c r="H689" s="1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4"/>
      <c r="H690" s="1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4"/>
      <c r="H691" s="1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4"/>
      <c r="H692" s="1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4"/>
      <c r="H693" s="1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4"/>
      <c r="H694" s="1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4"/>
      <c r="H695" s="1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4"/>
      <c r="H696" s="1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4"/>
      <c r="H697" s="1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4"/>
      <c r="H698" s="1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4"/>
      <c r="H699" s="1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4"/>
      <c r="H700" s="1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4"/>
      <c r="H701" s="1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4"/>
      <c r="H702" s="1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4"/>
      <c r="H703" s="1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4"/>
      <c r="H704" s="1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4"/>
      <c r="H705" s="1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4"/>
      <c r="H706" s="1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4"/>
      <c r="H707" s="1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4"/>
      <c r="H708" s="1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4"/>
      <c r="H709" s="1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4"/>
      <c r="H710" s="1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4"/>
      <c r="H711" s="1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4"/>
      <c r="H712" s="1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4"/>
      <c r="H713" s="1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4"/>
      <c r="H714" s="1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4"/>
      <c r="H715" s="1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4"/>
      <c r="H716" s="1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4"/>
      <c r="H717" s="1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4"/>
      <c r="H718" s="1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4"/>
      <c r="H719" s="1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4"/>
      <c r="H720" s="1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4"/>
      <c r="H721" s="1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4"/>
      <c r="H722" s="1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4"/>
      <c r="H723" s="1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4"/>
      <c r="H724" s="1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4"/>
      <c r="H725" s="1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4"/>
      <c r="H726" s="1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4"/>
      <c r="H727" s="1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4"/>
      <c r="H728" s="1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4"/>
      <c r="H729" s="1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4"/>
      <c r="H730" s="1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4"/>
      <c r="H731" s="1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4"/>
      <c r="H732" s="1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4"/>
      <c r="H733" s="1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4"/>
      <c r="H734" s="1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4"/>
      <c r="H735" s="1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4"/>
      <c r="H736" s="1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4"/>
      <c r="H737" s="1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4"/>
      <c r="H738" s="1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4"/>
      <c r="H739" s="1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4"/>
      <c r="H740" s="1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4"/>
      <c r="H741" s="1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4"/>
      <c r="H742" s="1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4"/>
      <c r="H743" s="1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4"/>
      <c r="H744" s="1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4"/>
      <c r="H745" s="1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4"/>
      <c r="H746" s="1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4"/>
      <c r="H747" s="1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4"/>
      <c r="H748" s="1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4"/>
      <c r="H749" s="1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4"/>
      <c r="H750" s="1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4"/>
      <c r="H751" s="1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4"/>
      <c r="H752" s="1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4"/>
      <c r="H753" s="1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4"/>
      <c r="H754" s="1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4"/>
      <c r="H755" s="1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4"/>
      <c r="H756" s="1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4"/>
      <c r="H757" s="1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4"/>
      <c r="H758" s="1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4"/>
      <c r="H759" s="1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4"/>
      <c r="H760" s="1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4"/>
      <c r="H761" s="1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4"/>
      <c r="H762" s="1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4"/>
      <c r="H763" s="1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4"/>
      <c r="H764" s="1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4"/>
      <c r="H765" s="1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4"/>
      <c r="H766" s="1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4"/>
      <c r="H767" s="1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4"/>
      <c r="H768" s="1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4"/>
      <c r="H769" s="1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4"/>
      <c r="H770" s="1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4"/>
      <c r="H771" s="1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4"/>
      <c r="H772" s="1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4"/>
      <c r="H773" s="1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4"/>
      <c r="H774" s="1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4"/>
      <c r="H775" s="1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4"/>
      <c r="H776" s="1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4"/>
      <c r="H777" s="1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4"/>
      <c r="H778" s="1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4"/>
      <c r="H779" s="1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4"/>
      <c r="H780" s="1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4"/>
      <c r="H781" s="1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4"/>
      <c r="H782" s="1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4"/>
      <c r="H783" s="1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4"/>
      <c r="H784" s="1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4"/>
      <c r="H785" s="1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4"/>
      <c r="H786" s="1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4"/>
      <c r="H787" s="1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4"/>
      <c r="H788" s="1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4"/>
      <c r="H789" s="1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4"/>
      <c r="H790" s="1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4"/>
      <c r="H791" s="1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4"/>
      <c r="H792" s="1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4"/>
      <c r="H793" s="1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4"/>
      <c r="H794" s="1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4"/>
      <c r="H795" s="1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4"/>
      <c r="H796" s="1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4"/>
      <c r="H797" s="1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4"/>
      <c r="H798" s="1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4"/>
      <c r="H799" s="1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4"/>
      <c r="H800" s="1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4"/>
      <c r="H801" s="1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4"/>
      <c r="H802" s="1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4"/>
      <c r="H803" s="1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4"/>
      <c r="H804" s="1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4"/>
      <c r="H805" s="1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4"/>
      <c r="H806" s="1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4"/>
      <c r="H807" s="1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4"/>
      <c r="H808" s="1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4"/>
      <c r="H809" s="1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4"/>
      <c r="H810" s="1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4"/>
      <c r="H811" s="1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4"/>
      <c r="H812" s="1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4"/>
      <c r="H813" s="1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4"/>
      <c r="H814" s="1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4"/>
      <c r="H815" s="1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4"/>
      <c r="H816" s="1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4"/>
      <c r="H817" s="1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4"/>
      <c r="H818" s="1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4"/>
      <c r="H819" s="1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4"/>
      <c r="H820" s="1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4"/>
      <c r="H821" s="1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4"/>
      <c r="H822" s="1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4"/>
      <c r="H823" s="1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4"/>
      <c r="H824" s="1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4"/>
      <c r="H825" s="1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4"/>
      <c r="H826" s="1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4"/>
      <c r="H827" s="1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4"/>
      <c r="H828" s="1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4"/>
      <c r="H829" s="1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4"/>
      <c r="H830" s="1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4"/>
      <c r="H831" s="1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4"/>
      <c r="H832" s="1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4"/>
      <c r="H833" s="1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4"/>
      <c r="H834" s="1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4"/>
      <c r="H835" s="1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4"/>
      <c r="H836" s="1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4"/>
      <c r="H837" s="1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4"/>
      <c r="H838" s="1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4"/>
      <c r="H839" s="1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4"/>
      <c r="H840" s="1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4"/>
      <c r="H841" s="1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4"/>
      <c r="H842" s="1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4"/>
      <c r="H843" s="1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4"/>
      <c r="H844" s="1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4"/>
      <c r="H845" s="1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4"/>
      <c r="H846" s="1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4"/>
      <c r="H847" s="1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4"/>
      <c r="H848" s="1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4"/>
      <c r="H849" s="1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4"/>
      <c r="H850" s="1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4"/>
      <c r="H851" s="1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4"/>
      <c r="H852" s="1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4"/>
      <c r="H853" s="1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4"/>
      <c r="H854" s="1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4"/>
      <c r="H855" s="1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4"/>
      <c r="H856" s="1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4"/>
      <c r="H857" s="1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4"/>
      <c r="H858" s="1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4"/>
      <c r="H859" s="1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4"/>
      <c r="H860" s="1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4"/>
      <c r="H861" s="1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4"/>
      <c r="H862" s="1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4"/>
      <c r="H863" s="1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4"/>
      <c r="H864" s="1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4"/>
      <c r="H865" s="1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4"/>
      <c r="H866" s="1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4"/>
      <c r="H867" s="1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4"/>
      <c r="H868" s="1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4"/>
      <c r="H869" s="1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4"/>
      <c r="H870" s="1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4"/>
      <c r="H871" s="1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4"/>
      <c r="H872" s="1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4"/>
      <c r="H873" s="1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4"/>
      <c r="H874" s="1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4"/>
      <c r="H875" s="1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4"/>
      <c r="H876" s="1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4"/>
      <c r="H877" s="1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4"/>
      <c r="H878" s="1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4"/>
      <c r="H879" s="1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4"/>
      <c r="H880" s="1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4"/>
      <c r="H881" s="1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4"/>
      <c r="H882" s="1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4"/>
      <c r="H883" s="1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4"/>
      <c r="H884" s="1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4"/>
      <c r="H885" s="1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4"/>
      <c r="H886" s="1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4"/>
      <c r="H887" s="1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4"/>
      <c r="H888" s="1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4"/>
      <c r="H889" s="1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4"/>
      <c r="H890" s="1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4"/>
      <c r="H891" s="1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4"/>
      <c r="H892" s="1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4"/>
      <c r="H893" s="1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4"/>
      <c r="H894" s="1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4"/>
      <c r="H895" s="1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4"/>
      <c r="H896" s="1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4"/>
      <c r="H897" s="1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4"/>
      <c r="H898" s="1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4"/>
      <c r="H899" s="1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4"/>
      <c r="H900" s="1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4"/>
      <c r="H901" s="1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4"/>
      <c r="H902" s="1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4"/>
      <c r="H903" s="1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4"/>
      <c r="H904" s="1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4"/>
      <c r="H905" s="1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4"/>
      <c r="H906" s="1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4"/>
      <c r="H907" s="1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4"/>
      <c r="H908" s="1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4"/>
      <c r="H909" s="1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4"/>
      <c r="H910" s="1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4"/>
      <c r="H911" s="1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4"/>
      <c r="H912" s="1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4"/>
      <c r="H913" s="1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4"/>
      <c r="H914" s="1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4"/>
      <c r="H915" s="1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4"/>
      <c r="H916" s="1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4"/>
      <c r="H917" s="1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4"/>
      <c r="H918" s="1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4"/>
      <c r="H919" s="1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4"/>
      <c r="H920" s="1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4"/>
      <c r="H921" s="1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4"/>
      <c r="H922" s="1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4"/>
      <c r="H923" s="1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4"/>
      <c r="H924" s="1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4"/>
      <c r="H925" s="1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4"/>
      <c r="H926" s="1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4"/>
      <c r="H927" s="1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4"/>
      <c r="H928" s="1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4"/>
      <c r="H929" s="1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4"/>
      <c r="H930" s="1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4"/>
      <c r="H931" s="1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4"/>
      <c r="H932" s="1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4"/>
      <c r="H933" s="1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4"/>
      <c r="H934" s="1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4"/>
      <c r="H935" s="1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4"/>
      <c r="H936" s="1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4"/>
      <c r="H937" s="1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4"/>
      <c r="H938" s="1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4"/>
      <c r="H939" s="1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4"/>
      <c r="H940" s="1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4"/>
      <c r="H941" s="1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4"/>
      <c r="H942" s="1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4"/>
      <c r="H943" s="1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4"/>
      <c r="H944" s="1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4"/>
      <c r="H945" s="1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4"/>
      <c r="H946" s="1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4"/>
      <c r="H947" s="1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4"/>
      <c r="H948" s="1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4"/>
      <c r="H949" s="1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4"/>
      <c r="H950" s="1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4"/>
      <c r="H951" s="1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4"/>
      <c r="H952" s="1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4"/>
      <c r="H953" s="1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4"/>
      <c r="H954" s="1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4"/>
      <c r="H955" s="1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4"/>
      <c r="H956" s="1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4"/>
      <c r="H957" s="1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4"/>
      <c r="H958" s="1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4"/>
      <c r="H959" s="1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4"/>
      <c r="H960" s="1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4"/>
      <c r="H961" s="1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4"/>
      <c r="H962" s="1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4"/>
      <c r="H963" s="1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4"/>
      <c r="H964" s="1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4"/>
      <c r="H965" s="1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4"/>
      <c r="H966" s="1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4"/>
      <c r="H967" s="1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4"/>
      <c r="H968" s="1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4"/>
      <c r="H969" s="1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4"/>
      <c r="H970" s="1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4"/>
      <c r="H971" s="1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4"/>
      <c r="H972" s="1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4"/>
      <c r="H973" s="1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4"/>
      <c r="H974" s="1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4"/>
      <c r="H975" s="1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4"/>
      <c r="H976" s="1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4"/>
      <c r="H977" s="1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4"/>
      <c r="H978" s="1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4"/>
      <c r="H979" s="1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4"/>
      <c r="H980" s="1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4"/>
      <c r="H981" s="1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4"/>
      <c r="H982" s="1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4"/>
      <c r="H983" s="1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4"/>
      <c r="H984" s="1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4"/>
      <c r="H985" s="1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4"/>
      <c r="H986" s="1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4"/>
      <c r="H987" s="1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4"/>
      <c r="H988" s="1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4"/>
      <c r="H989" s="1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4"/>
      <c r="H990" s="1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4"/>
      <c r="H991" s="1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4"/>
      <c r="H992" s="1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4"/>
      <c r="H993" s="1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4"/>
      <c r="H994" s="1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4"/>
      <c r="H995" s="1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4"/>
      <c r="H996" s="1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4"/>
      <c r="H997" s="1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4"/>
      <c r="H998" s="1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4"/>
      <c r="H999" s="15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4"/>
      <c r="H1000" s="15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9">
    <mergeCell ref="A73:G73"/>
    <mergeCell ref="B61:C61"/>
    <mergeCell ref="B62:C62"/>
    <mergeCell ref="B63:C63"/>
    <mergeCell ref="A64:G64"/>
    <mergeCell ref="B65:H65"/>
    <mergeCell ref="B66:C66"/>
    <mergeCell ref="B67:C67"/>
    <mergeCell ref="B68:C68"/>
    <mergeCell ref="B69:C69"/>
    <mergeCell ref="B70:C70"/>
    <mergeCell ref="B71:C71"/>
    <mergeCell ref="A72:G72"/>
    <mergeCell ref="B23:H23"/>
    <mergeCell ref="B24:C24"/>
    <mergeCell ref="B25:C25"/>
    <mergeCell ref="B33:C33"/>
    <mergeCell ref="B34:C34"/>
    <mergeCell ref="B18:C18"/>
    <mergeCell ref="B19:C19"/>
    <mergeCell ref="B20:C20"/>
    <mergeCell ref="B21:C21"/>
    <mergeCell ref="A22:G22"/>
    <mergeCell ref="B13:C13"/>
    <mergeCell ref="B14:C14"/>
    <mergeCell ref="B15:C15"/>
    <mergeCell ref="B16:C16"/>
    <mergeCell ref="B17:C17"/>
    <mergeCell ref="A1:H1"/>
    <mergeCell ref="A2:H2"/>
    <mergeCell ref="A3:H3"/>
    <mergeCell ref="A4:B4"/>
    <mergeCell ref="C4:E4"/>
    <mergeCell ref="B58:C58"/>
    <mergeCell ref="B59:C59"/>
    <mergeCell ref="B60:C60"/>
    <mergeCell ref="G4:H4"/>
    <mergeCell ref="G5:H5"/>
    <mergeCell ref="G6:H6"/>
    <mergeCell ref="A5:B5"/>
    <mergeCell ref="C5:E5"/>
    <mergeCell ref="A6:B6"/>
    <mergeCell ref="C6:E6"/>
    <mergeCell ref="A7:H7"/>
    <mergeCell ref="A8:H8"/>
    <mergeCell ref="A9:H9"/>
    <mergeCell ref="B10:H10"/>
    <mergeCell ref="B11:C11"/>
    <mergeCell ref="B12:C12"/>
    <mergeCell ref="B53:C53"/>
    <mergeCell ref="B54:C54"/>
    <mergeCell ref="B55:C55"/>
    <mergeCell ref="A56:G56"/>
    <mergeCell ref="B57:H57"/>
    <mergeCell ref="A48:G48"/>
    <mergeCell ref="B49:H49"/>
    <mergeCell ref="B50:C50"/>
    <mergeCell ref="B51:C51"/>
    <mergeCell ref="B52:C52"/>
    <mergeCell ref="B43:C43"/>
    <mergeCell ref="B44:C44"/>
    <mergeCell ref="B45:C45"/>
    <mergeCell ref="B46:C46"/>
    <mergeCell ref="B47:C47"/>
    <mergeCell ref="B31:C31"/>
    <mergeCell ref="B32:C32"/>
    <mergeCell ref="B40:C40"/>
    <mergeCell ref="B41:C41"/>
    <mergeCell ref="B42:C42"/>
    <mergeCell ref="A35:G35"/>
    <mergeCell ref="B36:H36"/>
    <mergeCell ref="B37:C37"/>
    <mergeCell ref="B38:C38"/>
    <mergeCell ref="B39:C39"/>
    <mergeCell ref="B26:C26"/>
    <mergeCell ref="B27:C27"/>
    <mergeCell ref="B28:C28"/>
    <mergeCell ref="B29:C29"/>
    <mergeCell ref="B30:C30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Cerqueira</dc:creator>
  <cp:lastModifiedBy>Andrea de Almeida Pereira</cp:lastModifiedBy>
  <dcterms:created xsi:type="dcterms:W3CDTF">2025-03-26T19:24:07Z</dcterms:created>
  <dcterms:modified xsi:type="dcterms:W3CDTF">2025-11-28T17:21:10Z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2025-03-26T00:00:00Z</vt:filetime>
  </property>
  <property fmtid="{D5CDD505-2E9C-101B-9397-08002B2CF9AE}" pid="3" name="Creator">
    <vt:lpwstr>Google Sheets</vt:lpwstr>
  </property>
  <property fmtid="{D5CDD505-2E9C-101B-9397-08002B2CF9AE}" pid="4" name="LastSaved">
    <vt:filetime>2025-03-26T00:00:00Z</vt:filetime>
  </property>
</Properties>
</file>